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570" windowHeight="801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 l="1"/>
  <c r="F8" i="1" l="1"/>
  <c r="F10" i="1" l="1"/>
  <c r="F9" i="1"/>
  <c r="F7" i="1"/>
  <c r="D19" i="1" l="1"/>
  <c r="E19" i="1"/>
  <c r="F19" i="1"/>
  <c r="C19" i="1"/>
</calcChain>
</file>

<file path=xl/sharedStrings.xml><?xml version="1.0" encoding="utf-8"?>
<sst xmlns="http://schemas.openxmlformats.org/spreadsheetml/2006/main" count="19" uniqueCount="18">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</sst>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 sz="1400"/>
              <a:t>REGISTRO</a:t>
            </a:r>
            <a:r>
              <a:rPr lang="es-GT" sz="1400" baseline="0"/>
              <a:t> CIVIL CONSULADOS 2018</a:t>
            </a:r>
            <a:endParaRPr lang="es-GT" sz="1400"/>
          </a:p>
        </c:rich>
      </c:tx>
      <c:layout>
        <c:manualLayout>
          <c:xMode val="edge"/>
          <c:yMode val="edge"/>
          <c:x val="0.30461077157674932"/>
          <c:y val="6.73400673400673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'2018'!$C$6</c:f>
              <c:strCache>
                <c:ptCount val="1"/>
                <c:pt idx="0">
                  <c:v>NACIMIENTOS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'2018'!$C$7:$C$18</c:f>
              <c:numCache>
                <c:formatCode>General</c:formatCode>
                <c:ptCount val="12"/>
                <c:pt idx="0">
                  <c:v>612</c:v>
                </c:pt>
                <c:pt idx="1">
                  <c:v>836</c:v>
                </c:pt>
                <c:pt idx="2">
                  <c:v>1356</c:v>
                </c:pt>
                <c:pt idx="3">
                  <c:v>984</c:v>
                </c:pt>
                <c:pt idx="4">
                  <c:v>926</c:v>
                </c:pt>
                <c:pt idx="5">
                  <c:v>716</c:v>
                </c:pt>
                <c:pt idx="6">
                  <c:v>706</c:v>
                </c:pt>
                <c:pt idx="7">
                  <c:v>501</c:v>
                </c:pt>
                <c:pt idx="8">
                  <c:v>1604</c:v>
                </c:pt>
                <c:pt idx="9">
                  <c:v>2287</c:v>
                </c:pt>
                <c:pt idx="10">
                  <c:v>1378</c:v>
                </c:pt>
                <c:pt idx="11">
                  <c:v>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'2018'!$D$6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'2018'!$D$7:$D$18</c:f>
              <c:numCache>
                <c:formatCode>General</c:formatCode>
                <c:ptCount val="12"/>
                <c:pt idx="0">
                  <c:v>78</c:v>
                </c:pt>
                <c:pt idx="1">
                  <c:v>55</c:v>
                </c:pt>
                <c:pt idx="2">
                  <c:v>117</c:v>
                </c:pt>
                <c:pt idx="3">
                  <c:v>77</c:v>
                </c:pt>
                <c:pt idx="4">
                  <c:v>90</c:v>
                </c:pt>
                <c:pt idx="5">
                  <c:v>68</c:v>
                </c:pt>
                <c:pt idx="6">
                  <c:v>45</c:v>
                </c:pt>
                <c:pt idx="7">
                  <c:v>32</c:v>
                </c:pt>
                <c:pt idx="8">
                  <c:v>235</c:v>
                </c:pt>
                <c:pt idx="9">
                  <c:v>346</c:v>
                </c:pt>
                <c:pt idx="10">
                  <c:v>159</c:v>
                </c:pt>
                <c:pt idx="11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'2018'!$E$6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'2018'!$E$7:$E$18</c:f>
              <c:numCache>
                <c:formatCode>General</c:formatCode>
                <c:ptCount val="12"/>
                <c:pt idx="0">
                  <c:v>15</c:v>
                </c:pt>
                <c:pt idx="1">
                  <c:v>21</c:v>
                </c:pt>
                <c:pt idx="2">
                  <c:v>65</c:v>
                </c:pt>
                <c:pt idx="3">
                  <c:v>47</c:v>
                </c:pt>
                <c:pt idx="4">
                  <c:v>24</c:v>
                </c:pt>
                <c:pt idx="5">
                  <c:v>31</c:v>
                </c:pt>
                <c:pt idx="6">
                  <c:v>30</c:v>
                </c:pt>
                <c:pt idx="7">
                  <c:v>23</c:v>
                </c:pt>
                <c:pt idx="8">
                  <c:v>62</c:v>
                </c:pt>
                <c:pt idx="9">
                  <c:v>75</c:v>
                </c:pt>
                <c:pt idx="10">
                  <c:v>63</c:v>
                </c:pt>
                <c:pt idx="11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49760"/>
        <c:axId val="76959744"/>
      </c:lineChart>
      <c:catAx>
        <c:axId val="7694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76959744"/>
        <c:crosses val="autoZero"/>
        <c:auto val="1"/>
        <c:lblAlgn val="ctr"/>
        <c:lblOffset val="100"/>
        <c:noMultiLvlLbl val="0"/>
      </c:catAx>
      <c:valAx>
        <c:axId val="7695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7694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4</xdr:row>
      <xdr:rowOff>38100</xdr:rowOff>
    </xdr:from>
    <xdr:to>
      <xdr:col>19</xdr:col>
      <xdr:colOff>266701</xdr:colOff>
      <xdr:row>21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"/>
  <sheetViews>
    <sheetView tabSelected="1" view="pageLayout" zoomScaleNormal="100" workbookViewId="0">
      <selection activeCell="B2" sqref="B2"/>
    </sheetView>
  </sheetViews>
  <sheetFormatPr baseColWidth="10" defaultColWidth="11.42578125" defaultRowHeight="15" x14ac:dyDescent="0.25"/>
  <cols>
    <col min="2" max="2" width="14" style="1" bestFit="1" customWidth="1"/>
    <col min="3" max="3" width="19.140625" style="1" customWidth="1"/>
    <col min="4" max="4" width="20.42578125" style="1" customWidth="1"/>
    <col min="5" max="5" width="20.28515625" style="1" customWidth="1"/>
    <col min="6" max="6" width="11.42578125" style="1"/>
  </cols>
  <sheetData>
    <row r="1" spans="1:6" x14ac:dyDescent="0.25">
      <c r="A1" t="s">
        <v>17</v>
      </c>
    </row>
    <row r="6" spans="1:6" ht="15.75" x14ac:dyDescent="0.25">
      <c r="B6" s="5" t="s">
        <v>0</v>
      </c>
      <c r="C6" s="5" t="s">
        <v>1</v>
      </c>
      <c r="D6" s="5" t="s">
        <v>2</v>
      </c>
      <c r="E6" s="5" t="s">
        <v>3</v>
      </c>
      <c r="F6" s="2" t="s">
        <v>4</v>
      </c>
    </row>
    <row r="7" spans="1:6" x14ac:dyDescent="0.25">
      <c r="B7" s="6" t="s">
        <v>5</v>
      </c>
      <c r="C7" s="7">
        <v>612</v>
      </c>
      <c r="D7" s="8">
        <v>78</v>
      </c>
      <c r="E7" s="8">
        <v>15</v>
      </c>
      <c r="F7" s="9">
        <f t="shared" ref="F7:F18" si="0">SUM(C7:E7)</f>
        <v>705</v>
      </c>
    </row>
    <row r="8" spans="1:6" x14ac:dyDescent="0.25">
      <c r="B8" s="6" t="s">
        <v>6</v>
      </c>
      <c r="C8" s="7">
        <v>836</v>
      </c>
      <c r="D8" s="8">
        <v>55</v>
      </c>
      <c r="E8" s="8">
        <v>21</v>
      </c>
      <c r="F8" s="9">
        <f t="shared" si="0"/>
        <v>912</v>
      </c>
    </row>
    <row r="9" spans="1:6" x14ac:dyDescent="0.25">
      <c r="B9" s="6" t="s">
        <v>7</v>
      </c>
      <c r="C9" s="7">
        <v>1356</v>
      </c>
      <c r="D9" s="8">
        <v>117</v>
      </c>
      <c r="E9" s="8">
        <v>65</v>
      </c>
      <c r="F9" s="9">
        <f t="shared" si="0"/>
        <v>1538</v>
      </c>
    </row>
    <row r="10" spans="1:6" x14ac:dyDescent="0.25">
      <c r="B10" s="6" t="s">
        <v>8</v>
      </c>
      <c r="C10" s="7">
        <v>984</v>
      </c>
      <c r="D10" s="8">
        <v>77</v>
      </c>
      <c r="E10" s="8">
        <v>47</v>
      </c>
      <c r="F10" s="9">
        <f t="shared" si="0"/>
        <v>1108</v>
      </c>
    </row>
    <row r="11" spans="1:6" x14ac:dyDescent="0.25">
      <c r="B11" s="6" t="s">
        <v>9</v>
      </c>
      <c r="C11" s="7">
        <v>926</v>
      </c>
      <c r="D11" s="8">
        <v>90</v>
      </c>
      <c r="E11" s="8">
        <v>24</v>
      </c>
      <c r="F11" s="9">
        <f t="shared" si="0"/>
        <v>1040</v>
      </c>
    </row>
    <row r="12" spans="1:6" x14ac:dyDescent="0.25">
      <c r="B12" s="6" t="s">
        <v>10</v>
      </c>
      <c r="C12" s="7">
        <v>716</v>
      </c>
      <c r="D12" s="8">
        <v>68</v>
      </c>
      <c r="E12" s="8">
        <v>31</v>
      </c>
      <c r="F12" s="9">
        <f t="shared" si="0"/>
        <v>815</v>
      </c>
    </row>
    <row r="13" spans="1:6" x14ac:dyDescent="0.25">
      <c r="B13" s="6" t="s">
        <v>11</v>
      </c>
      <c r="C13" s="7">
        <v>706</v>
      </c>
      <c r="D13" s="8">
        <v>45</v>
      </c>
      <c r="E13" s="8">
        <v>30</v>
      </c>
      <c r="F13" s="9">
        <f t="shared" si="0"/>
        <v>781</v>
      </c>
    </row>
    <row r="14" spans="1:6" x14ac:dyDescent="0.25">
      <c r="B14" s="6" t="s">
        <v>12</v>
      </c>
      <c r="C14" s="7">
        <v>501</v>
      </c>
      <c r="D14" s="8">
        <v>32</v>
      </c>
      <c r="E14" s="8">
        <v>23</v>
      </c>
      <c r="F14" s="9">
        <f t="shared" si="0"/>
        <v>556</v>
      </c>
    </row>
    <row r="15" spans="1:6" x14ac:dyDescent="0.25">
      <c r="B15" s="6" t="s">
        <v>13</v>
      </c>
      <c r="C15" s="7">
        <v>1604</v>
      </c>
      <c r="D15" s="8">
        <v>235</v>
      </c>
      <c r="E15" s="8">
        <v>62</v>
      </c>
      <c r="F15" s="9">
        <f t="shared" si="0"/>
        <v>1901</v>
      </c>
    </row>
    <row r="16" spans="1:6" x14ac:dyDescent="0.25">
      <c r="B16" s="6" t="s">
        <v>14</v>
      </c>
      <c r="C16" s="7">
        <v>2287</v>
      </c>
      <c r="D16" s="8">
        <v>346</v>
      </c>
      <c r="E16" s="8">
        <v>75</v>
      </c>
      <c r="F16" s="9">
        <f t="shared" si="0"/>
        <v>2708</v>
      </c>
    </row>
    <row r="17" spans="2:6" x14ac:dyDescent="0.25">
      <c r="B17" s="6" t="s">
        <v>15</v>
      </c>
      <c r="C17" s="8">
        <v>1378</v>
      </c>
      <c r="D17" s="8">
        <v>159</v>
      </c>
      <c r="E17" s="8">
        <v>63</v>
      </c>
      <c r="F17" s="9">
        <f t="shared" si="0"/>
        <v>1600</v>
      </c>
    </row>
    <row r="18" spans="2:6" x14ac:dyDescent="0.25">
      <c r="B18" s="6" t="s">
        <v>16</v>
      </c>
      <c r="C18" s="8">
        <v>577</v>
      </c>
      <c r="D18" s="8">
        <v>28</v>
      </c>
      <c r="E18" s="8">
        <v>24</v>
      </c>
      <c r="F18" s="9">
        <f t="shared" si="0"/>
        <v>629</v>
      </c>
    </row>
    <row r="19" spans="2:6" ht="15.75" x14ac:dyDescent="0.25">
      <c r="B19" s="4" t="s">
        <v>4</v>
      </c>
      <c r="C19" s="3">
        <f>SUM(C7:C18)</f>
        <v>12483</v>
      </c>
      <c r="D19" s="3">
        <f t="shared" ref="D19:F19" si="1">SUM(D7:D18)</f>
        <v>1330</v>
      </c>
      <c r="E19" s="3">
        <f t="shared" si="1"/>
        <v>480</v>
      </c>
      <c r="F19" s="10">
        <f t="shared" si="1"/>
        <v>14293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&amp;C&amp;"-,Negrita"REGISTRO CIVIL CONSULADOS 2018&amp;R&amp;G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2017-05-02T22:27:13Z</cp:lastPrinted>
  <dcterms:created xsi:type="dcterms:W3CDTF">2015-10-01T22:56:09Z</dcterms:created>
  <dcterms:modified xsi:type="dcterms:W3CDTF">2019-02-18T22:51:14Z</dcterms:modified>
</cp:coreProperties>
</file>